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<sst xmlns="http://schemas.openxmlformats.org/spreadsheetml/2006/main" count="64" uniqueCount="55">
  <si>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</si>
  <si>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</si>
  <si>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</si>
  <si>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</si>
  <si>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</si>
  <si>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</si>
  <si>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</si>
  <si>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</si>
  <si>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</si>
  <si>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Прочие межбюджетные трансферты,  передаваемые бюджетам</t>
  </si>
  <si>
    <t>Дотации бюджетам городских поселений на поддержку мер по обеспечению сбалансированности бюджетов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</si>
  <si>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</si>
  <si>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</si>
  <si>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2 02 15003 13 0000 151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</si>
  <si>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</si>
  <si>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</si>
  <si>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</si>
  <si>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</si>
  <si>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</si>
  <si>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Субсидии бюджетам городских поселений на реализацию мероприятий по обеспечению жильем молодых семей</t>
  </si>
  <si>
    <t>Субсидии на обеспечение стимулирующих выплат работникам муниципальных учреждений культуры</t>
  </si>
  <si>
    <t>Безвозмездные поступления  в 2019 году</t>
  </si>
  <si>
    <t>2 02 20077 13 0000 150</t>
  </si>
  <si>
    <t>2 02 10000 00 0000 150</t>
  </si>
  <si>
    <t>2 02 15001 13 0000 150</t>
  </si>
  <si>
    <t>2 02 20000 00 0000 150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</si>
  <si>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</si>
  <si>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(Субсидии на капитальный ремонт и ремонт автомобильных дорого общего пользования местного значения, имеющих приоритетный социально-значимый характер)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</si>
  <si>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ремонт автомобильных дорог  общего пользования местного значения)</t>
  </si>
  <si>
    <t>2 02 25555 13 0000 150</t>
  </si>
  <si>
    <t>2 02 20216 13 0000 150</t>
  </si>
  <si>
    <t>2 02 25497 13 0000 150</t>
  </si>
  <si>
    <t xml:space="preserve"> Сумма (тыс.руб) 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</si>
  <si>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</si>
  <si>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городских поселений (Субсидии на реализацию областного закона от 15.01.2018 года № 3-оз)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</si>
  <si>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</si>
  <si>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2 02 29999 13 0000 150</t>
  </si>
  <si>
    <t>2 02 30024 13 0000 150</t>
  </si>
  <si>
    <t>2 02 30000 00 0000 150</t>
  </si>
  <si>
    <t>Прочие субсидии бюджетам городских поселений (Субсидии на приобретение автономных источников электроснабжения (дизель-генераторов) для резевного электроснабжения объектов жизнеобеспечения населенных пунктов Ленинградской области)</t>
  </si>
  <si>
    <t>от 29 ноября 2018г.  № 33</t>
  </si>
  <si>
    <t>Иные межбюджетные трансферты бюджетам бюджетной системы (на финансирование расходов для осуществления мероприятий по развитию общественной инфраструктуры)</t>
  </si>
  <si>
    <t>Прочие субсидии бюджетам городских поселений (Субсидии на реализацию областного закона от 28.12.2018 года №147-оз)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</si>
  <si>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</si>
  <si>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</si>
  <si>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</si>
  <si>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2 02 40014 13 0000 150</t>
  </si>
  <si>
    <t>2 02 49999 00 0000 150</t>
  </si>
  <si>
    <t>2 02 49999 13 0000 150</t>
  </si>
  <si>
    <t>Межбюджетные трансферты, поддержка мер по обеспечению сбалансированности бюджетов  поселений в целях финансового обеспечения исполнения расходных обязательств в соответствии с планами мероприятий</t>
  </si>
  <si>
    <t>Иные межбюджетные трансферты бюджетам бюджетной системы (поощрение органов местного самоуправления муниципальных образований Ленинградской области за достижение наилучших результатов соц.- экон. развития ЛО)</t>
  </si>
  <si>
    <t>Субсидия на реализацию мероприятий по обеспечению устойчивого функционирования объектов теплоснабжения на территории ЛО</t>
  </si>
  <si>
    <t>Наименование КБК</t>
  </si>
  <si>
    <t>Приложение №3</t>
  </si>
  <si>
    <t>от 24 декабря 2019г.  № 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</si>
</sst>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173" fontId="3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right" vertical="center" wrapText="1"/>
      <protection/>
    </xf>
    <xf numFmtId="4" fontId="6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3" fontId="4" fillId="32" borderId="0" xfId="0" applyNumberFormat="1" applyFont="1" applyFill="1" applyBorder="1" applyAlignment="1">
      <alignment horizontal="center"/>
    </xf>
    <xf numFmtId="173" fontId="3" fillId="3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7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zoomScalePageLayoutView="0" workbookViewId="0" topLeftCell="A1">
      <selection activeCell="B2" sqref="B2:C2"/>
    </sheetView>
  </sheetViews>
  <sheetFormatPr defaultColWidth="9.00390625" defaultRowHeight="12.75"/>
  <cols>
    <col min="1" max="1" width="19.625" style="17" customWidth="1"/>
    <col min="2" max="2" width="65.875" style="14" customWidth="1"/>
    <col min="3" max="3" width="11.50390625" style="4" customWidth="1"/>
    <col min="4" max="4" width="16.50390625" style="9" customWidth="1"/>
  </cols>
  <sheetData>
    <row r="1" spans="1:4" s="3" customFormat="1" ht="12.75">
      <c r="A1" s="17"/>
      <c r="B1" s="32" t="s">
        <v>7</v>
      </c>
      <c r="C1" s="32"/>
      <c r="D1" s="10"/>
    </row>
    <row r="2" spans="1:4" s="3" customFormat="1" ht="12.75">
      <c r="A2" s="17"/>
      <c r="B2" s="32" t="s">
        <v>8</v>
      </c>
      <c r="C2" s="32"/>
      <c r="D2" s="10"/>
    </row>
    <row r="3" spans="1:4" s="3" customFormat="1" ht="12.75">
      <c r="A3" s="17"/>
      <c r="B3" s="32" t="s">
        <v>54</v>
      </c>
      <c r="C3" s="32"/>
      <c r="D3" s="10"/>
    </row>
    <row r="4" spans="1:4" s="3" customFormat="1" ht="12.75">
      <c r="A4" s="17"/>
      <c r="B4" s="18"/>
      <c r="C4" s="18"/>
      <c r="D4" s="10"/>
    </row>
    <row r="5" spans="2:3" ht="12.75">
      <c r="B5" s="32" t="s">
        <v>53</v>
      </c>
      <c r="C5" s="32"/>
    </row>
    <row r="6" spans="2:3" ht="12.75">
      <c r="B6" s="32" t="s">
        <v>8</v>
      </c>
      <c r="C6" s="32"/>
    </row>
    <row r="7" spans="2:3" ht="12.75">
      <c r="B7" s="33" t="s">
        <v>40</v>
      </c>
      <c r="C7" s="33"/>
    </row>
    <row r="8" ht="12.75">
      <c r="B8" s="15"/>
    </row>
    <row r="9" spans="1:2" ht="12.75">
      <c r="A9" s="34" t="s">
        <v>21</v>
      </c>
      <c r="B9" s="35"/>
    </row>
    <row r="10" spans="1:2" ht="12.75">
      <c r="A10" s="19"/>
      <c r="B10" s="16"/>
    </row>
    <row r="11" spans="1:3" ht="26.25" customHeight="1">
      <c r="A11" s="26" t="s">
        <v>0</v>
      </c>
      <c r="B11" s="27" t="s">
        <v>52</v>
      </c>
      <c r="C11" s="5" t="s">
        <v>32</v>
      </c>
    </row>
    <row r="12" spans="1:3" ht="12.75">
      <c r="A12" s="20" t="s">
        <v>1</v>
      </c>
      <c r="B12" s="21" t="s">
        <v>3</v>
      </c>
      <c r="C12" s="8">
        <f>C13+C37</f>
        <v>81725.51000000001</v>
      </c>
    </row>
    <row r="13" spans="1:3" ht="15" customHeight="1">
      <c r="A13" s="20" t="s">
        <v>4</v>
      </c>
      <c r="B13" s="21" t="s">
        <v>5</v>
      </c>
      <c r="C13" s="8">
        <f>C14+C17+C29+C33+C31</f>
        <v>79725.51000000001</v>
      </c>
    </row>
    <row r="14" spans="1:3" ht="12.75">
      <c r="A14" s="20" t="s">
        <v>23</v>
      </c>
      <c r="B14" s="21" t="s">
        <v>11</v>
      </c>
      <c r="C14" s="8">
        <f>C15</f>
        <v>23928.8</v>
      </c>
    </row>
    <row r="15" spans="1:3" ht="12.75" customHeight="1">
      <c r="A15" s="22" t="s">
        <v>24</v>
      </c>
      <c r="B15" s="23" t="s">
        <v>12</v>
      </c>
      <c r="C15" s="7">
        <v>23928.8</v>
      </c>
    </row>
    <row r="16" spans="1:3" ht="28.5" customHeight="1">
      <c r="A16" s="22" t="s">
        <v>13</v>
      </c>
      <c r="B16" s="23" t="s">
        <v>10</v>
      </c>
      <c r="C16" s="7">
        <v>0</v>
      </c>
    </row>
    <row r="17" spans="1:3" ht="26.25">
      <c r="A17" s="20" t="s">
        <v>25</v>
      </c>
      <c r="B17" s="21" t="s">
        <v>14</v>
      </c>
      <c r="C17" s="8">
        <f>SUM(C18:C28)</f>
        <v>51036.71</v>
      </c>
    </row>
    <row r="18" spans="1:4" ht="39">
      <c r="A18" s="22" t="s">
        <v>22</v>
      </c>
      <c r="B18" s="23" t="s">
        <v>26</v>
      </c>
      <c r="C18" s="7">
        <v>3672.8</v>
      </c>
      <c r="D18" s="11"/>
    </row>
    <row r="19" spans="1:4" ht="72" customHeight="1">
      <c r="A19" s="22" t="s">
        <v>30</v>
      </c>
      <c r="B19" s="23" t="s">
        <v>28</v>
      </c>
      <c r="C19" s="7">
        <v>1565.7</v>
      </c>
      <c r="D19" s="11"/>
    </row>
    <row r="20" spans="1:4" ht="83.25" customHeight="1">
      <c r="A20" s="22" t="s">
        <v>30</v>
      </c>
      <c r="B20" s="23" t="s">
        <v>27</v>
      </c>
      <c r="C20" s="7">
        <v>7798.5</v>
      </c>
      <c r="D20" s="11"/>
    </row>
    <row r="21" spans="1:4" ht="30.75" customHeight="1">
      <c r="A21" s="22" t="s">
        <v>31</v>
      </c>
      <c r="B21" s="24" t="s">
        <v>19</v>
      </c>
      <c r="C21" s="7">
        <v>1560.8</v>
      </c>
      <c r="D21" s="11"/>
    </row>
    <row r="22" spans="1:4" ht="27" customHeight="1">
      <c r="A22" s="22" t="s">
        <v>29</v>
      </c>
      <c r="B22" s="24" t="s">
        <v>33</v>
      </c>
      <c r="C22" s="7">
        <v>20000</v>
      </c>
      <c r="D22" s="11"/>
    </row>
    <row r="23" spans="1:4" ht="30" customHeight="1">
      <c r="A23" s="22" t="s">
        <v>36</v>
      </c>
      <c r="B23" s="25" t="s">
        <v>34</v>
      </c>
      <c r="C23" s="7">
        <v>3086.5</v>
      </c>
      <c r="D23" s="11"/>
    </row>
    <row r="24" spans="1:4" s="2" customFormat="1" ht="30" customHeight="1">
      <c r="A24" s="22" t="s">
        <v>36</v>
      </c>
      <c r="B24" s="25" t="s">
        <v>35</v>
      </c>
      <c r="C24" s="7">
        <v>176.3</v>
      </c>
      <c r="D24" s="11"/>
    </row>
    <row r="25" spans="1:4" s="2" customFormat="1" ht="28.5" customHeight="1">
      <c r="A25" s="22" t="s">
        <v>36</v>
      </c>
      <c r="B25" s="23" t="s">
        <v>20</v>
      </c>
      <c r="C25" s="7">
        <f>5689.2</f>
        <v>5689.2</v>
      </c>
      <c r="D25" s="31"/>
    </row>
    <row r="26" spans="1:4" s="2" customFormat="1" ht="28.5" customHeight="1">
      <c r="A26" s="22" t="s">
        <v>36</v>
      </c>
      <c r="B26" s="25" t="s">
        <v>42</v>
      </c>
      <c r="C26" s="7">
        <v>535.71</v>
      </c>
      <c r="D26" s="11"/>
    </row>
    <row r="27" spans="1:4" s="2" customFormat="1" ht="52.5">
      <c r="A27" s="22" t="s">
        <v>36</v>
      </c>
      <c r="B27" s="23" t="s">
        <v>39</v>
      </c>
      <c r="C27" s="7">
        <v>825.6</v>
      </c>
      <c r="D27" s="11"/>
    </row>
    <row r="28" spans="1:4" s="2" customFormat="1" ht="30" customHeight="1">
      <c r="A28" s="22" t="s">
        <v>36</v>
      </c>
      <c r="B28" s="23" t="s">
        <v>51</v>
      </c>
      <c r="C28" s="7">
        <v>6125.6</v>
      </c>
      <c r="D28" s="11"/>
    </row>
    <row r="29" spans="1:4" s="6" customFormat="1" ht="12.75">
      <c r="A29" s="20" t="s">
        <v>38</v>
      </c>
      <c r="B29" s="21" t="s">
        <v>15</v>
      </c>
      <c r="C29" s="8">
        <f>C30</f>
        <v>10.6</v>
      </c>
      <c r="D29" s="11"/>
    </row>
    <row r="30" spans="1:4" s="6" customFormat="1" ht="15" customHeight="1">
      <c r="A30" s="22" t="s">
        <v>37</v>
      </c>
      <c r="B30" s="23" t="s">
        <v>16</v>
      </c>
      <c r="C30" s="7">
        <v>10.6</v>
      </c>
      <c r="D30" s="11"/>
    </row>
    <row r="31" spans="1:4" s="6" customFormat="1" ht="42.75" customHeight="1">
      <c r="A31" s="20" t="s">
        <v>45</v>
      </c>
      <c r="B31" s="21" t="s">
        <v>44</v>
      </c>
      <c r="C31" s="8">
        <f>C32</f>
        <v>1111.1</v>
      </c>
      <c r="D31" s="11"/>
    </row>
    <row r="32" spans="1:4" s="6" customFormat="1" ht="53.25" customHeight="1">
      <c r="A32" s="22" t="s">
        <v>46</v>
      </c>
      <c r="B32" s="23" t="s">
        <v>43</v>
      </c>
      <c r="C32" s="7">
        <v>1111.1</v>
      </c>
      <c r="D32" s="12"/>
    </row>
    <row r="33" spans="1:4" s="1" customFormat="1" ht="15" customHeight="1">
      <c r="A33" s="20" t="s">
        <v>47</v>
      </c>
      <c r="B33" s="21" t="s">
        <v>9</v>
      </c>
      <c r="C33" s="8">
        <f>C36+C34+C35</f>
        <v>3638.2999999999997</v>
      </c>
      <c r="D33" s="13"/>
    </row>
    <row r="34" spans="1:4" s="1" customFormat="1" ht="42.75" customHeight="1">
      <c r="A34" s="22" t="s">
        <v>48</v>
      </c>
      <c r="B34" s="23" t="s">
        <v>49</v>
      </c>
      <c r="C34" s="7">
        <v>686.6</v>
      </c>
      <c r="D34" s="13"/>
    </row>
    <row r="35" spans="1:4" s="1" customFormat="1" ht="39">
      <c r="A35" s="22" t="s">
        <v>48</v>
      </c>
      <c r="B35" s="23" t="s">
        <v>50</v>
      </c>
      <c r="C35" s="7">
        <v>208.7</v>
      </c>
      <c r="D35" s="13"/>
    </row>
    <row r="36" spans="1:4" s="1" customFormat="1" ht="39">
      <c r="A36" s="22" t="s">
        <v>48</v>
      </c>
      <c r="B36" s="23" t="s">
        <v>41</v>
      </c>
      <c r="C36" s="7">
        <v>2743</v>
      </c>
      <c r="D36" s="13"/>
    </row>
    <row r="37" spans="1:4" s="1" customFormat="1" ht="12.75">
      <c r="A37" s="20" t="s">
        <v>6</v>
      </c>
      <c r="B37" s="21" t="s">
        <v>2</v>
      </c>
      <c r="C37" s="8">
        <f>C38</f>
        <v>2000</v>
      </c>
      <c r="D37" s="13"/>
    </row>
    <row r="38" spans="1:4" s="1" customFormat="1" ht="12.75">
      <c r="A38" s="22" t="s">
        <v>17</v>
      </c>
      <c r="B38" s="23" t="s">
        <v>18</v>
      </c>
      <c r="C38" s="7">
        <v>2000</v>
      </c>
      <c r="D38" s="13"/>
    </row>
    <row r="39" spans="1:4" s="1" customFormat="1" ht="12.75">
      <c r="A39" s="17"/>
      <c r="B39" s="14"/>
      <c r="C39" s="28"/>
      <c r="D39" s="13"/>
    </row>
    <row r="40" spans="1:4" s="1" customFormat="1" ht="12.75">
      <c r="A40" s="17"/>
      <c r="B40" s="14"/>
      <c r="C40" s="29"/>
      <c r="D40" s="13"/>
    </row>
    <row r="41" spans="1:4" s="1" customFormat="1" ht="12.75">
      <c r="A41" s="17"/>
      <c r="B41" s="14"/>
      <c r="C41" s="30"/>
      <c r="D41" s="13"/>
    </row>
    <row r="42" spans="1:4" s="1" customFormat="1" ht="12.75">
      <c r="A42" s="17"/>
      <c r="B42" s="14"/>
      <c r="C42" s="4"/>
      <c r="D42" s="13"/>
    </row>
    <row r="43" spans="1:4" s="1" customFormat="1" ht="12.75">
      <c r="A43" s="17"/>
      <c r="B43" s="14"/>
      <c r="C43" s="4"/>
      <c r="D43" s="13"/>
    </row>
    <row r="44" spans="1:4" s="1" customFormat="1" ht="12.75">
      <c r="A44" s="17"/>
      <c r="B44" s="14"/>
      <c r="C44" s="4"/>
      <c r="D44" s="13"/>
    </row>
    <row r="45" spans="1:4" s="1" customFormat="1" ht="12.75">
      <c r="A45" s="17"/>
      <c r="B45" s="14"/>
      <c r="C45" s="4"/>
      <c r="D45" s="13"/>
    </row>
  </sheetData>
  <sheetProtection/>
  <mergeCells count="7">
    <mergeCell ref="B5:C5"/>
    <mergeCell ref="B6:C6"/>
    <mergeCell ref="B7:C7"/>
    <mergeCell ref="A9:B9"/>
    <mergeCell ref="B1:C1"/>
    <mergeCell ref="B2:C2"/>
    <mergeCell ref="B3:C3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2019-12-27T08:51:33Z</cp:lastPrinted>
  <dcterms:created xsi:type="dcterms:W3CDTF">2005-10-13T11:49:31Z</dcterms:created>
  <dcterms:modified xsi:type="dcterms:W3CDTF">2020-02-28T13:25:08Z</dcterms:modified>
  <cp:category/>
  <cp:version/>
  <cp:contentType/>
  <cp:contentStatus/>
</cp:coreProperties>
</file>