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<sst xmlns="http://schemas.openxmlformats.org/spreadsheetml/2006/main" count="68" uniqueCount="58">
  <si>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</si>
  <si>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</si>
  <si>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</si>
  <si>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</si>
  <si>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</si>
  <si>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</si>
  <si>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</si>
  <si>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</si>
  <si>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</si>
  <si>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2 02 29999 13 0000 151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</si>
  <si>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</si>
  <si>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</si>
  <si>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</si>
  <si>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</si>
  <si>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</si>
  <si>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</si>
  <si>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</si>
  <si>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</si>
  <si>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</si>
  <si>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</si>
  <si>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</si>
  <si>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</si>
  <si>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</si>
  <si>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</si>
  <si>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Иные межбюджетные трансферты</t>
  </si>
  <si>
    <t>Наименование безвозмездных поступлений</t>
  </si>
  <si>
    <t xml:space="preserve"> Сумма (тыс.руб.) </t>
  </si>
  <si>
    <t>Безвозмездные поступления в 2020 году</t>
  </si>
  <si>
    <t>Прочие субсидии бюджетам городских поселений (Субсидии на реализацию областного закона от 28 декабря 2018 года №147-оз)</t>
  </si>
  <si>
    <t>Прочие субсидии бюджетам городских поселений (Субсидии на реализацию областного закона от 15.01.2018 года  №3-оз)</t>
  </si>
  <si>
    <t xml:space="preserve">2 02 15001 13 0000 150
</t>
  </si>
  <si>
    <t>2 02 10000 00 0000 150</t>
  </si>
  <si>
    <t>2 02 20000 00 0000 150</t>
  </si>
  <si>
    <t>2 02 20216 13 0000 150</t>
  </si>
  <si>
    <t>2 02 29999 13 0000 150</t>
  </si>
  <si>
    <t>2 02 30000 00 0000 150</t>
  </si>
  <si>
    <t>2 02 30024 13 0000 150</t>
  </si>
  <si>
    <t>2 02 40000 00 0000 150</t>
  </si>
  <si>
    <t>от 21 ноября 2019 г. №43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</si>
  <si>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</si>
  <si>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2 02 25555 13 0000 150</t>
  </si>
  <si>
    <t>2 02 40014 13 0000 150</t>
  </si>
  <si>
    <t>Иные межбюджетные трансферты, 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</si>
  <si>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</si>
  <si>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</si>
  <si>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02 02 29999 13 0000 150</t>
  </si>
  <si>
    <t>2 02 49999 13 0000 150</t>
  </si>
  <si>
    <t>Прочие субсидии бюджетам городских поселений (Субсидии на реализацию мероприятий по благоустройству дворовых территорий)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</si>
  <si>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</si>
  <si>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</si>
  <si>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Иные межбюджетные трансферты, переданные из районного бюджета, бюджетам поселений на организацию предоставления дополнительного образования детей в МОО</t>
  </si>
  <si>
    <t>2 02 49999 10 0000 150</t>
  </si>
  <si>
    <t>Иные межбюджетные трансферты за счет резервного фонда Правительства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</si>
  <si>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</si>
  <si>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2 02 25519 13 0000 150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</si>
  <si>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</si>
  <si>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Приложение №2</t>
  </si>
  <si>
    <t>от 24 декабря 2020 г. № 56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</si>
</sst>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3" borderId="12" xfId="0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1.75390625" style="16" customWidth="1"/>
    <col min="2" max="2" width="62.75390625" style="0" customWidth="1"/>
    <col min="3" max="3" width="10.625" style="6" customWidth="1"/>
  </cols>
  <sheetData>
    <row r="1" spans="2:3" ht="12.75">
      <c r="B1" s="2"/>
      <c r="C1" s="8" t="s">
        <v>56</v>
      </c>
    </row>
    <row r="2" spans="2:3" ht="12.75">
      <c r="B2" s="2"/>
      <c r="C2" s="8" t="s">
        <v>8</v>
      </c>
    </row>
    <row r="3" spans="2:3" ht="12.75">
      <c r="B3" s="2"/>
      <c r="C3" s="8" t="s">
        <v>57</v>
      </c>
    </row>
    <row r="4" spans="2:3" ht="12.75">
      <c r="B4" s="2"/>
      <c r="C4" s="8"/>
    </row>
    <row r="5" spans="2:3" ht="12.75">
      <c r="B5" s="2"/>
      <c r="C5" s="8" t="s">
        <v>7</v>
      </c>
    </row>
    <row r="6" spans="2:3" ht="12.75">
      <c r="B6" s="2"/>
      <c r="C6" s="8" t="s">
        <v>8</v>
      </c>
    </row>
    <row r="7" spans="2:3" ht="12.75">
      <c r="B7" s="2"/>
      <c r="C7" s="8" t="s">
        <v>38</v>
      </c>
    </row>
    <row r="8" spans="1:3" ht="18.75">
      <c r="A8" s="26" t="s">
        <v>27</v>
      </c>
      <c r="B8" s="27"/>
      <c r="C8" s="27"/>
    </row>
    <row r="9" spans="1:2" ht="13.5" customHeight="1">
      <c r="A9" s="1"/>
      <c r="B9" s="1"/>
    </row>
    <row r="10" spans="1:3" ht="27.75" customHeight="1">
      <c r="A10" s="9" t="s">
        <v>0</v>
      </c>
      <c r="B10" s="10" t="s">
        <v>25</v>
      </c>
      <c r="C10" s="11" t="s">
        <v>26</v>
      </c>
    </row>
    <row r="11" spans="1:6" ht="15.75">
      <c r="A11" s="17" t="s">
        <v>1</v>
      </c>
      <c r="B11" s="14" t="s">
        <v>3</v>
      </c>
      <c r="C11" s="12">
        <f>C12+C38</f>
        <v>135415.4</v>
      </c>
      <c r="D11" s="5"/>
      <c r="E11" s="5"/>
      <c r="F11" s="5"/>
    </row>
    <row r="12" spans="1:3" ht="32.25" customHeight="1">
      <c r="A12" s="17" t="s">
        <v>4</v>
      </c>
      <c r="B12" s="14" t="s">
        <v>5</v>
      </c>
      <c r="C12" s="12">
        <f>C13+C15+C34+C32</f>
        <v>132415.4</v>
      </c>
    </row>
    <row r="13" spans="1:3" ht="33" customHeight="1">
      <c r="A13" s="17" t="s">
        <v>31</v>
      </c>
      <c r="B13" s="14" t="s">
        <v>10</v>
      </c>
      <c r="C13" s="12">
        <f>C14</f>
        <v>32810.3</v>
      </c>
    </row>
    <row r="14" spans="1:3" ht="30">
      <c r="A14" s="19" t="s">
        <v>30</v>
      </c>
      <c r="B14" s="21" t="s">
        <v>11</v>
      </c>
      <c r="C14" s="13">
        <v>32810.3</v>
      </c>
    </row>
    <row r="15" spans="1:3" ht="31.5">
      <c r="A15" s="17" t="s">
        <v>32</v>
      </c>
      <c r="B15" s="14" t="s">
        <v>12</v>
      </c>
      <c r="C15" s="12">
        <f>SUM(C16:C31)</f>
        <v>89081.7</v>
      </c>
    </row>
    <row r="16" spans="1:3" ht="63" hidden="1">
      <c r="A16" s="18" t="s">
        <v>19</v>
      </c>
      <c r="B16" s="15" t="s">
        <v>20</v>
      </c>
      <c r="C16" s="13">
        <v>0</v>
      </c>
    </row>
    <row r="17" spans="1:3" ht="69.75" customHeight="1">
      <c r="A17" s="19" t="s">
        <v>33</v>
      </c>
      <c r="B17" s="22" t="s">
        <v>44</v>
      </c>
      <c r="C17" s="13">
        <f>1542.7+3353.7</f>
        <v>4896.4</v>
      </c>
    </row>
    <row r="18" spans="1:3" ht="70.5" customHeight="1">
      <c r="A18" s="19" t="s">
        <v>33</v>
      </c>
      <c r="B18" s="22" t="s">
        <v>44</v>
      </c>
      <c r="C18" s="13">
        <v>5473.9</v>
      </c>
    </row>
    <row r="19" spans="1:3" ht="30" hidden="1">
      <c r="A19" s="19" t="s">
        <v>17</v>
      </c>
      <c r="B19" s="23" t="s">
        <v>18</v>
      </c>
      <c r="C19" s="13">
        <v>0</v>
      </c>
    </row>
    <row r="20" spans="1:3" ht="45">
      <c r="A20" s="19" t="s">
        <v>54</v>
      </c>
      <c r="B20" s="22" t="s">
        <v>55</v>
      </c>
      <c r="C20" s="13">
        <v>1000</v>
      </c>
    </row>
    <row r="21" spans="1:3" ht="28.5" customHeight="1">
      <c r="A21" s="19" t="s">
        <v>40</v>
      </c>
      <c r="B21" s="22" t="s">
        <v>43</v>
      </c>
      <c r="C21" s="13">
        <v>30000</v>
      </c>
    </row>
    <row r="22" spans="1:3" ht="30" hidden="1">
      <c r="A22" s="19" t="s">
        <v>9</v>
      </c>
      <c r="B22" s="21" t="s">
        <v>23</v>
      </c>
      <c r="C22" s="13">
        <v>0</v>
      </c>
    </row>
    <row r="23" spans="1:3" ht="28.5" customHeight="1">
      <c r="A23" s="19" t="s">
        <v>9</v>
      </c>
      <c r="B23" s="21" t="s">
        <v>47</v>
      </c>
      <c r="C23" s="13">
        <v>16441</v>
      </c>
    </row>
    <row r="24" spans="1:3" ht="45">
      <c r="A24" s="19" t="s">
        <v>45</v>
      </c>
      <c r="B24" s="24" t="s">
        <v>21</v>
      </c>
      <c r="C24" s="13">
        <v>101.3</v>
      </c>
    </row>
    <row r="25" spans="1:3" ht="45">
      <c r="A25" s="19" t="s">
        <v>34</v>
      </c>
      <c r="B25" s="21" t="s">
        <v>22</v>
      </c>
      <c r="C25" s="13">
        <v>6064.6</v>
      </c>
    </row>
    <row r="26" spans="1:3" ht="30">
      <c r="A26" s="19" t="s">
        <v>34</v>
      </c>
      <c r="B26" s="21" t="s">
        <v>29</v>
      </c>
      <c r="C26" s="13">
        <v>3205.1</v>
      </c>
    </row>
    <row r="27" spans="1:3" ht="45">
      <c r="A27" s="19" t="s">
        <v>34</v>
      </c>
      <c r="B27" s="21" t="s">
        <v>39</v>
      </c>
      <c r="C27" s="13">
        <v>1425</v>
      </c>
    </row>
    <row r="28" spans="1:3" ht="30">
      <c r="A28" s="19" t="s">
        <v>34</v>
      </c>
      <c r="B28" s="25" t="s">
        <v>28</v>
      </c>
      <c r="C28" s="13">
        <v>227.3</v>
      </c>
    </row>
    <row r="29" spans="1:3" ht="45">
      <c r="A29" s="19" t="s">
        <v>34</v>
      </c>
      <c r="B29" s="25" t="s">
        <v>48</v>
      </c>
      <c r="C29" s="13">
        <v>7307.2</v>
      </c>
    </row>
    <row r="30" spans="1:3" ht="60">
      <c r="A30" s="19" t="s">
        <v>34</v>
      </c>
      <c r="B30" s="25" t="s">
        <v>49</v>
      </c>
      <c r="C30" s="13">
        <v>701.9</v>
      </c>
    </row>
    <row r="31" spans="1:3" ht="45">
      <c r="A31" s="19" t="s">
        <v>34</v>
      </c>
      <c r="B31" s="25" t="s">
        <v>53</v>
      </c>
      <c r="C31" s="13">
        <v>12238</v>
      </c>
    </row>
    <row r="32" spans="1:3" s="3" customFormat="1" ht="31.5">
      <c r="A32" s="17" t="s">
        <v>35</v>
      </c>
      <c r="B32" s="14" t="s">
        <v>13</v>
      </c>
      <c r="C32" s="12">
        <f>C33</f>
        <v>10.6</v>
      </c>
    </row>
    <row r="33" spans="1:3" s="3" customFormat="1" ht="30">
      <c r="A33" s="19" t="s">
        <v>36</v>
      </c>
      <c r="B33" s="21" t="s">
        <v>14</v>
      </c>
      <c r="C33" s="13">
        <v>10.6</v>
      </c>
    </row>
    <row r="34" spans="1:3" s="3" customFormat="1" ht="15.75">
      <c r="A34" s="17" t="s">
        <v>37</v>
      </c>
      <c r="B34" s="14" t="s">
        <v>24</v>
      </c>
      <c r="C34" s="12">
        <f>SUM(C35:C37)</f>
        <v>10512.8</v>
      </c>
    </row>
    <row r="35" spans="1:3" s="3" customFormat="1" ht="45">
      <c r="A35" s="19" t="s">
        <v>41</v>
      </c>
      <c r="B35" s="21" t="s">
        <v>50</v>
      </c>
      <c r="C35" s="13">
        <v>891.2</v>
      </c>
    </row>
    <row r="36" spans="1:3" s="3" customFormat="1" ht="60">
      <c r="A36" s="19" t="s">
        <v>46</v>
      </c>
      <c r="B36" s="21" t="s">
        <v>42</v>
      </c>
      <c r="C36" s="13">
        <v>286.6</v>
      </c>
    </row>
    <row r="37" spans="1:3" s="3" customFormat="1" ht="30">
      <c r="A37" s="19" t="s">
        <v>51</v>
      </c>
      <c r="B37" s="21" t="s">
        <v>52</v>
      </c>
      <c r="C37" s="13">
        <v>9335</v>
      </c>
    </row>
    <row r="38" spans="1:3" s="3" customFormat="1" ht="15.75">
      <c r="A38" s="17" t="s">
        <v>6</v>
      </c>
      <c r="B38" s="14" t="s">
        <v>2</v>
      </c>
      <c r="C38" s="12">
        <f>C39</f>
        <v>3000</v>
      </c>
    </row>
    <row r="39" spans="1:4" s="3" customFormat="1" ht="15" customHeight="1">
      <c r="A39" s="19" t="s">
        <v>15</v>
      </c>
      <c r="B39" s="21" t="s">
        <v>16</v>
      </c>
      <c r="C39" s="13">
        <v>3000</v>
      </c>
      <c r="D39" s="4"/>
    </row>
    <row r="40" spans="1:3" s="3" customFormat="1" ht="12.75">
      <c r="A40" s="20"/>
      <c r="C40" s="7"/>
    </row>
    <row r="41" spans="1:3" s="3" customFormat="1" ht="12.75">
      <c r="A41" s="20"/>
      <c r="C41" s="7"/>
    </row>
    <row r="42" spans="1:3" s="3" customFormat="1" ht="12.75">
      <c r="A42" s="20"/>
      <c r="C42" s="7"/>
    </row>
    <row r="43" spans="1:3" s="3" customFormat="1" ht="12.75">
      <c r="A43" s="20"/>
      <c r="C43" s="7"/>
    </row>
    <row r="44" spans="1:3" s="3" customFormat="1" ht="12.75">
      <c r="A44" s="20"/>
      <c r="C44" s="7"/>
    </row>
    <row r="45" spans="1:3" s="3" customFormat="1" ht="12.75">
      <c r="A45" s="20"/>
      <c r="C45" s="7"/>
    </row>
    <row r="46" spans="1:3" s="3" customFormat="1" ht="12.75">
      <c r="A46" s="20"/>
      <c r="C46" s="7"/>
    </row>
    <row r="47" spans="1:3" s="3" customFormat="1" ht="12.75">
      <c r="A47" s="20"/>
      <c r="C47" s="7"/>
    </row>
    <row r="48" spans="1:3" s="3" customFormat="1" ht="12.75">
      <c r="A48" s="20"/>
      <c r="C48" s="7"/>
    </row>
    <row r="49" spans="1:3" s="3" customFormat="1" ht="12.75">
      <c r="A49" s="20"/>
      <c r="C49" s="7"/>
    </row>
    <row r="50" spans="1:3" s="3" customFormat="1" ht="12.75">
      <c r="A50" s="20"/>
      <c r="C50" s="7"/>
    </row>
    <row r="51" spans="1:3" s="3" customFormat="1" ht="12.75">
      <c r="A51" s="20"/>
      <c r="C51" s="7"/>
    </row>
  </sheetData>
  <sheetProtection/>
  <mergeCells count="1">
    <mergeCell ref="A8:C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2020-06-02T13:58:52Z</cp:lastPrinted>
  <dcterms:created xsi:type="dcterms:W3CDTF">2005-10-13T11:49:31Z</dcterms:created>
  <dcterms:modified xsi:type="dcterms:W3CDTF">2020-12-30T10:18:30Z</dcterms:modified>
  <cp:category/>
  <cp:version/>
  <cp:contentType/>
  <cp:contentStatus/>
</cp:coreProperties>
</file>