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720" activeTab="0"/>
  </bookViews>
  <sheets>
    <sheet name=" Прил 2" sheetId="1" r:id="rId1"/>
  </sheets>
  <definedNames>
    <definedName name="_xlnm.Print_Area" localSheetId="0">' Прил 2'!$A$1:$G$42</definedName>
  </definedNames>
  <calcPr fullCalcOnLoad="1"/>
</workbook>
</file>

<file path=xl/sharedStrings.xml><?xml version="1.0" encoding="utf-8"?>
<sst xmlns="http://schemas.openxmlformats.org/spreadsheetml/2006/main" count="72" uniqueCount="69">
  <si>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</si>
  <si>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</si>
  <si>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</si>
  <si>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</si>
  <si>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</si>
  <si>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</si>
  <si>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</si>
  <si>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</si>
  <si>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</si>
  <si>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</si>
  <si>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</si>
  <si>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</si>
  <si>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</si>
  <si>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</si>
  <si>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</si>
  <si>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3 03 02000 00 0000 180</t>
  </si>
  <si>
    <t>1 11 05010 00 0000 120</t>
  </si>
  <si>
    <t>Прочие безвозмездные поступления</t>
  </si>
  <si>
    <t>1 06 06000 00 0000 110</t>
  </si>
  <si>
    <t>1 06 00000 00 0000 000</t>
  </si>
  <si>
    <t>Налоговые и неналоговые доходы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</si>
  <si>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</si>
  <si>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</si>
  <si>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</si>
  <si>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1 11 05000 00 0000 120</t>
  </si>
  <si>
    <t>в том числе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</si>
  <si>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том числе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за исключением автономных учреждений)</t>
  </si>
  <si>
    <t>1 13 00000 00 0000 000</t>
  </si>
  <si>
    <t>1 11 03000 00 0000 120</t>
  </si>
  <si>
    <t>Проценты, полученные от предоставления бюджетных кредитов внутри страны</t>
  </si>
  <si>
    <t>Прочие неналоговые доходы</t>
  </si>
  <si>
    <t>1 1700000 00 0000 000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</si>
  <si>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</si>
  <si>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</si>
  <si>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муниципальных автономных учреждений)</t>
  </si>
  <si>
    <t>1 17 05000 00 0000 180</t>
  </si>
  <si>
    <t>Доходы от оказания платных услуг и компенсации затрат  государства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</si>
  <si>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</si>
  <si>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</si>
  <si>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</si>
  <si>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</si>
  <si>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1 16 00000 00 0000 000</t>
  </si>
  <si>
    <t>Штрафы, санкции, возмещение ущерба</t>
  </si>
  <si>
    <t>1 13 01000 00 0000 130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</si>
  <si>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</si>
  <si>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</si>
  <si>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1 13 02000 00 0000 130</t>
  </si>
  <si>
    <t>1 14 02053 00 0000 410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</si>
  <si>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</si>
  <si>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 xml:space="preserve"> к решению совета депутатов МО "Кировск"</t>
  </si>
  <si>
    <t>1 0300000 00 0000 000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</si>
  <si>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</si>
  <si>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</si>
  <si>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Налоги на товары (работы, услуги), реализуемые на территории Российской Федерации </t>
  </si>
  <si>
    <t>1 06 01000 13 0000 110</t>
  </si>
  <si>
    <t>1 11 05070 00 0000 120</t>
  </si>
  <si>
    <t>в том числе доходы от сдачи в аренду имущества, составляющего государственную (муниципальную) казну (за исключением земельных участков)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</si>
  <si>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</si>
  <si>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</si>
  <si>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</si>
  <si>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1 16 11064 13 0000 140</t>
  </si>
  <si>
    <t>1 16 07000 13 0000 140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</si>
  <si>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</si>
  <si>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Прогнозируемые поступления доходов в бюджет МО "Кировск" на 2021 год 
и плановый период 2022-2023 гг </t>
  </si>
  <si>
    <t>от 26 ноября 2020 г. № ____</t>
  </si>
  <si>
    <t>Приложение №1</t>
  </si>
  <si>
    <t xml:space="preserve"> Сумма (тыс.руб)
2021 г.</t>
  </si>
  <si>
    <t xml:space="preserve"> Сумма (тыс.руб)
2022 г.</t>
  </si>
  <si>
    <t xml:space="preserve"> Сумма (тыс.руб)
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</si>
</sst>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173" fontId="47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173" fontId="3" fillId="0" borderId="11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173" fontId="4" fillId="0" borderId="14" xfId="0" applyNumberFormat="1" applyFont="1" applyBorder="1" applyAlignment="1">
      <alignment horizontal="center"/>
    </xf>
    <xf numFmtId="173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170" fontId="4" fillId="0" borderId="16" xfId="43" applyFont="1" applyBorder="1" applyAlignment="1">
      <alignment horizontal="left" vertical="top" wrapText="1"/>
    </xf>
    <xf numFmtId="170" fontId="4" fillId="0" borderId="17" xfId="43" applyFont="1" applyBorder="1" applyAlignment="1">
      <alignment horizontal="left" vertical="top" wrapText="1"/>
    </xf>
    <xf numFmtId="170" fontId="4" fillId="0" borderId="18" xfId="43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70" fontId="3" fillId="0" borderId="16" xfId="43" applyFont="1" applyBorder="1" applyAlignment="1">
      <alignment horizontal="left" vertical="top" wrapText="1"/>
    </xf>
    <xf numFmtId="170" fontId="3" fillId="0" borderId="17" xfId="43" applyFont="1" applyBorder="1" applyAlignment="1">
      <alignment horizontal="left" vertical="top" wrapText="1"/>
    </xf>
    <xf numFmtId="170" fontId="3" fillId="0" borderId="18" xfId="43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0" fontId="3" fillId="0" borderId="19" xfId="43" applyFont="1" applyBorder="1" applyAlignment="1">
      <alignment horizontal="left" vertical="top" wrapText="1"/>
    </xf>
    <xf numFmtId="170" fontId="3" fillId="0" borderId="20" xfId="43" applyFont="1" applyBorder="1" applyAlignment="1">
      <alignment horizontal="left" vertical="top" wrapText="1"/>
    </xf>
    <xf numFmtId="170" fontId="3" fillId="0" borderId="21" xfId="43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22.125" style="1" customWidth="1"/>
    <col min="2" max="3" width="8.875" style="23" customWidth="1"/>
    <col min="4" max="4" width="34.25390625" style="23" customWidth="1"/>
    <col min="5" max="7" width="11.375" style="1" customWidth="1"/>
  </cols>
  <sheetData>
    <row r="1" spans="4:7" ht="12.75">
      <c r="D1" s="21"/>
      <c r="E1" s="2"/>
      <c r="F1" s="2"/>
      <c r="G1" s="2" t="s">
        <v>65</v>
      </c>
    </row>
    <row r="2" spans="4:7" ht="12.75">
      <c r="D2" s="21"/>
      <c r="E2" s="2"/>
      <c r="F2" s="2"/>
      <c r="G2" s="2" t="s">
        <v>49</v>
      </c>
    </row>
    <row r="3" spans="4:7" ht="12.75">
      <c r="D3" s="21"/>
      <c r="E3" s="2"/>
      <c r="F3" s="2"/>
      <c r="G3" s="2" t="s">
        <v>64</v>
      </c>
    </row>
    <row r="4" ht="12.75">
      <c r="D4" s="21"/>
    </row>
    <row r="5" spans="1:7" ht="39" customHeight="1">
      <c r="A5" s="58" t="s">
        <v>63</v>
      </c>
      <c r="B5" s="58"/>
      <c r="C5" s="58"/>
      <c r="D5" s="58"/>
      <c r="E5" s="58"/>
      <c r="F5" s="58"/>
      <c r="G5" s="58"/>
    </row>
    <row r="6" spans="2:4" ht="12.75">
      <c r="B6" s="22"/>
      <c r="C6" s="22"/>
      <c r="D6" s="22"/>
    </row>
    <row r="7" spans="1:7" ht="39">
      <c r="A7" s="3" t="s">
        <v>4</v>
      </c>
      <c r="B7" s="65" t="s">
        <v>14</v>
      </c>
      <c r="C7" s="66"/>
      <c r="D7" s="67"/>
      <c r="E7" s="4" t="s">
        <v>66</v>
      </c>
      <c r="F7" s="4" t="s">
        <v>67</v>
      </c>
      <c r="G7" s="4" t="s">
        <v>68</v>
      </c>
    </row>
    <row r="8" spans="1:7" ht="12.75">
      <c r="A8" s="5" t="s">
        <v>5</v>
      </c>
      <c r="B8" s="49" t="s">
        <v>20</v>
      </c>
      <c r="C8" s="50"/>
      <c r="D8" s="51"/>
      <c r="E8" s="6">
        <f>E9+E11+E13+E16+E24+E27+E30+E34</f>
        <v>239761.60000000003</v>
      </c>
      <c r="F8" s="6">
        <f>F9+F11+F13+F16+F24+F27+F30+F34</f>
        <v>236843.2</v>
      </c>
      <c r="G8" s="6">
        <f>G9+G11+G13+G16+G24+G27+G30+G34</f>
        <v>242061.30000000002</v>
      </c>
    </row>
    <row r="9" spans="1:7" ht="13.5" customHeight="1">
      <c r="A9" s="7" t="s">
        <v>6</v>
      </c>
      <c r="B9" s="62" t="s">
        <v>7</v>
      </c>
      <c r="C9" s="63"/>
      <c r="D9" s="64"/>
      <c r="E9" s="8">
        <f>E10</f>
        <v>77922.8</v>
      </c>
      <c r="F9" s="8">
        <f>F10</f>
        <v>77922.8</v>
      </c>
      <c r="G9" s="8">
        <f>G10</f>
        <v>77922.8</v>
      </c>
    </row>
    <row r="10" spans="1:7" ht="12.75">
      <c r="A10" s="9" t="s">
        <v>8</v>
      </c>
      <c r="B10" s="29" t="s">
        <v>0</v>
      </c>
      <c r="C10" s="30"/>
      <c r="D10" s="31"/>
      <c r="E10" s="8">
        <v>77922.8</v>
      </c>
      <c r="F10" s="8">
        <v>77922.8</v>
      </c>
      <c r="G10" s="8">
        <v>77922.8</v>
      </c>
    </row>
    <row r="11" spans="1:7" ht="27.75" customHeight="1">
      <c r="A11" s="7" t="s">
        <v>50</v>
      </c>
      <c r="B11" s="62" t="s">
        <v>53</v>
      </c>
      <c r="C11" s="63"/>
      <c r="D11" s="64"/>
      <c r="E11" s="8">
        <f>E12</f>
        <v>4410</v>
      </c>
      <c r="F11" s="8">
        <f>F12</f>
        <v>4525.5</v>
      </c>
      <c r="G11" s="8">
        <f>G12</f>
        <v>4525.5</v>
      </c>
    </row>
    <row r="12" spans="1:7" ht="25.5" customHeight="1">
      <c r="A12" s="9" t="s">
        <v>51</v>
      </c>
      <c r="B12" s="29" t="s">
        <v>52</v>
      </c>
      <c r="C12" s="30"/>
      <c r="D12" s="31"/>
      <c r="E12" s="19">
        <v>4410</v>
      </c>
      <c r="F12" s="19">
        <v>4525.5</v>
      </c>
      <c r="G12" s="19">
        <v>4525.5</v>
      </c>
    </row>
    <row r="13" spans="1:7" ht="12.75">
      <c r="A13" s="7" t="s">
        <v>19</v>
      </c>
      <c r="B13" s="62" t="s">
        <v>9</v>
      </c>
      <c r="C13" s="63"/>
      <c r="D13" s="64"/>
      <c r="E13" s="8">
        <f>E14+E15</f>
        <v>36239.9</v>
      </c>
      <c r="F13" s="8">
        <f>F14+F15</f>
        <v>36239.9</v>
      </c>
      <c r="G13" s="8">
        <f>G14+G15</f>
        <v>36239.9</v>
      </c>
    </row>
    <row r="14" spans="1:7" ht="15" customHeight="1">
      <c r="A14" s="9" t="s">
        <v>54</v>
      </c>
      <c r="B14" s="29" t="s">
        <v>2</v>
      </c>
      <c r="C14" s="30"/>
      <c r="D14" s="31"/>
      <c r="E14" s="19">
        <v>5605.2</v>
      </c>
      <c r="F14" s="19">
        <v>5605.2</v>
      </c>
      <c r="G14" s="19">
        <v>5605.2</v>
      </c>
    </row>
    <row r="15" spans="1:7" ht="12.75">
      <c r="A15" s="9" t="s">
        <v>18</v>
      </c>
      <c r="B15" s="29" t="s">
        <v>1</v>
      </c>
      <c r="C15" s="30"/>
      <c r="D15" s="31"/>
      <c r="E15" s="19">
        <v>30634.7</v>
      </c>
      <c r="F15" s="19">
        <v>30634.7</v>
      </c>
      <c r="G15" s="19">
        <v>30634.7</v>
      </c>
    </row>
    <row r="16" spans="1:7" ht="12.75">
      <c r="A16" s="11" t="s">
        <v>10</v>
      </c>
      <c r="B16" s="35" t="s">
        <v>11</v>
      </c>
      <c r="C16" s="36"/>
      <c r="D16" s="37"/>
      <c r="E16" s="8">
        <f>E18+E23+E17</f>
        <v>37717.7</v>
      </c>
      <c r="F16" s="8">
        <f>F18+F23+F17</f>
        <v>37717.7</v>
      </c>
      <c r="G16" s="8">
        <f>G18+G23+G17</f>
        <v>37717.7</v>
      </c>
    </row>
    <row r="17" spans="1:7" ht="27.75" customHeight="1">
      <c r="A17" s="9" t="s">
        <v>28</v>
      </c>
      <c r="B17" s="29" t="s">
        <v>29</v>
      </c>
      <c r="C17" s="30"/>
      <c r="D17" s="31"/>
      <c r="E17" s="12">
        <v>0</v>
      </c>
      <c r="F17" s="12">
        <v>0</v>
      </c>
      <c r="G17" s="12">
        <v>0</v>
      </c>
    </row>
    <row r="18" spans="1:7" ht="66.75" customHeight="1">
      <c r="A18" s="11" t="s">
        <v>24</v>
      </c>
      <c r="B18" s="29" t="s">
        <v>37</v>
      </c>
      <c r="C18" s="30"/>
      <c r="D18" s="31"/>
      <c r="E18" s="8">
        <f>E19+E20+E21+E22</f>
        <v>32300</v>
      </c>
      <c r="F18" s="8">
        <f>F19+F20+F21+F22</f>
        <v>32300</v>
      </c>
      <c r="G18" s="8">
        <f>G19+G20+G21+G22</f>
        <v>32300</v>
      </c>
    </row>
    <row r="19" spans="1:7" ht="54" customHeight="1">
      <c r="A19" s="13" t="s">
        <v>16</v>
      </c>
      <c r="B19" s="29" t="s">
        <v>25</v>
      </c>
      <c r="C19" s="30"/>
      <c r="D19" s="31"/>
      <c r="E19" s="20">
        <v>28800</v>
      </c>
      <c r="F19" s="20">
        <v>28800</v>
      </c>
      <c r="G19" s="20">
        <v>28800</v>
      </c>
    </row>
    <row r="20" spans="1:7" ht="66.75" customHeight="1">
      <c r="A20" s="13" t="s">
        <v>40</v>
      </c>
      <c r="B20" s="29" t="s">
        <v>39</v>
      </c>
      <c r="C20" s="30"/>
      <c r="D20" s="31"/>
      <c r="E20" s="20">
        <v>700</v>
      </c>
      <c r="F20" s="20">
        <v>700</v>
      </c>
      <c r="G20" s="20">
        <v>700</v>
      </c>
    </row>
    <row r="21" spans="1:7" ht="66" customHeight="1">
      <c r="A21" s="13" t="s">
        <v>23</v>
      </c>
      <c r="B21" s="41" t="s">
        <v>26</v>
      </c>
      <c r="C21" s="41"/>
      <c r="D21" s="41"/>
      <c r="E21" s="20">
        <v>200</v>
      </c>
      <c r="F21" s="20">
        <v>200</v>
      </c>
      <c r="G21" s="20">
        <v>200</v>
      </c>
    </row>
    <row r="22" spans="1:7" ht="39.75" customHeight="1">
      <c r="A22" s="13" t="s">
        <v>55</v>
      </c>
      <c r="B22" s="41" t="s">
        <v>56</v>
      </c>
      <c r="C22" s="41"/>
      <c r="D22" s="41"/>
      <c r="E22" s="14">
        <v>2600</v>
      </c>
      <c r="F22" s="14">
        <v>2600</v>
      </c>
      <c r="G22" s="14">
        <v>2600</v>
      </c>
    </row>
    <row r="23" spans="1:7" ht="67.5" customHeight="1">
      <c r="A23" s="13" t="s">
        <v>21</v>
      </c>
      <c r="B23" s="59" t="s">
        <v>22</v>
      </c>
      <c r="C23" s="60"/>
      <c r="D23" s="61"/>
      <c r="E23" s="20">
        <v>5417.7</v>
      </c>
      <c r="F23" s="20">
        <v>5417.7</v>
      </c>
      <c r="G23" s="20">
        <v>5417.7</v>
      </c>
    </row>
    <row r="24" spans="1:7" ht="28.5" customHeight="1">
      <c r="A24" s="15" t="s">
        <v>27</v>
      </c>
      <c r="B24" s="38" t="s">
        <v>36</v>
      </c>
      <c r="C24" s="39"/>
      <c r="D24" s="40"/>
      <c r="E24" s="6">
        <f>E25+E26</f>
        <v>80</v>
      </c>
      <c r="F24" s="6">
        <f>F25+F26</f>
        <v>80</v>
      </c>
      <c r="G24" s="6">
        <f>G25+G26</f>
        <v>80</v>
      </c>
    </row>
    <row r="25" spans="1:7" ht="28.5" customHeight="1">
      <c r="A25" s="13" t="s">
        <v>43</v>
      </c>
      <c r="B25" s="42" t="s">
        <v>44</v>
      </c>
      <c r="C25" s="43"/>
      <c r="D25" s="44"/>
      <c r="E25" s="10">
        <v>50</v>
      </c>
      <c r="F25" s="10">
        <v>50</v>
      </c>
      <c r="G25" s="10">
        <v>50</v>
      </c>
    </row>
    <row r="26" spans="1:7" ht="15.75" customHeight="1">
      <c r="A26" s="13" t="s">
        <v>46</v>
      </c>
      <c r="B26" s="42" t="s">
        <v>45</v>
      </c>
      <c r="C26" s="43"/>
      <c r="D26" s="44"/>
      <c r="E26" s="10">
        <v>30</v>
      </c>
      <c r="F26" s="10">
        <v>30</v>
      </c>
      <c r="G26" s="10">
        <v>30</v>
      </c>
    </row>
    <row r="27" spans="1:7" ht="26.25" customHeight="1">
      <c r="A27" s="15" t="s">
        <v>32</v>
      </c>
      <c r="B27" s="55" t="s">
        <v>33</v>
      </c>
      <c r="C27" s="56"/>
      <c r="D27" s="57"/>
      <c r="E27" s="6">
        <f>E29+E28</f>
        <v>82891.2</v>
      </c>
      <c r="F27" s="6">
        <f>F29+F28</f>
        <v>79857.3</v>
      </c>
      <c r="G27" s="6">
        <f>G29+G28</f>
        <v>85075.4</v>
      </c>
    </row>
    <row r="28" spans="1:7" ht="42.75" customHeight="1">
      <c r="A28" s="13" t="s">
        <v>47</v>
      </c>
      <c r="B28" s="32" t="s">
        <v>48</v>
      </c>
      <c r="C28" s="33"/>
      <c r="D28" s="34"/>
      <c r="E28" s="10">
        <v>30000</v>
      </c>
      <c r="F28" s="10">
        <v>30000</v>
      </c>
      <c r="G28" s="10">
        <v>30000</v>
      </c>
    </row>
    <row r="29" spans="1:7" ht="56.25" customHeight="1">
      <c r="A29" s="13" t="s">
        <v>38</v>
      </c>
      <c r="B29" s="52" t="s">
        <v>34</v>
      </c>
      <c r="C29" s="53"/>
      <c r="D29" s="54"/>
      <c r="E29" s="10">
        <v>52891.2</v>
      </c>
      <c r="F29" s="10">
        <v>49857.3</v>
      </c>
      <c r="G29" s="10">
        <v>55075.4</v>
      </c>
    </row>
    <row r="30" spans="1:7" ht="15" customHeight="1">
      <c r="A30" s="15" t="s">
        <v>41</v>
      </c>
      <c r="B30" s="55" t="s">
        <v>42</v>
      </c>
      <c r="C30" s="56"/>
      <c r="D30" s="57"/>
      <c r="E30" s="16">
        <f>E31+E32+E33</f>
        <v>100</v>
      </c>
      <c r="F30" s="16">
        <f>F31+F32+F33</f>
        <v>100</v>
      </c>
      <c r="G30" s="16">
        <f>G31+G32+G33</f>
        <v>100</v>
      </c>
    </row>
    <row r="31" spans="1:7" ht="40.5" customHeight="1">
      <c r="A31" s="13" t="s">
        <v>57</v>
      </c>
      <c r="B31" s="32" t="s">
        <v>58</v>
      </c>
      <c r="C31" s="33"/>
      <c r="D31" s="34"/>
      <c r="E31" s="14">
        <v>10</v>
      </c>
      <c r="F31" s="14">
        <v>10</v>
      </c>
      <c r="G31" s="14">
        <v>10</v>
      </c>
    </row>
    <row r="32" spans="1:7" ht="56.25" customHeight="1">
      <c r="A32" s="13" t="s">
        <v>60</v>
      </c>
      <c r="B32" s="32" t="s">
        <v>59</v>
      </c>
      <c r="C32" s="33"/>
      <c r="D32" s="34"/>
      <c r="E32" s="14">
        <v>3</v>
      </c>
      <c r="F32" s="14">
        <v>3</v>
      </c>
      <c r="G32" s="14">
        <v>3</v>
      </c>
    </row>
    <row r="33" spans="1:7" ht="68.25" customHeight="1">
      <c r="A33" s="13" t="s">
        <v>61</v>
      </c>
      <c r="B33" s="32" t="s">
        <v>62</v>
      </c>
      <c r="C33" s="33"/>
      <c r="D33" s="34"/>
      <c r="E33" s="14">
        <v>87</v>
      </c>
      <c r="F33" s="14">
        <v>87</v>
      </c>
      <c r="G33" s="14">
        <v>87</v>
      </c>
    </row>
    <row r="34" spans="1:7" ht="12.75">
      <c r="A34" s="15" t="s">
        <v>31</v>
      </c>
      <c r="B34" s="38" t="s">
        <v>30</v>
      </c>
      <c r="C34" s="39"/>
      <c r="D34" s="40"/>
      <c r="E34" s="8">
        <f>E35+E36</f>
        <v>400</v>
      </c>
      <c r="F34" s="8">
        <f>F35+F36</f>
        <v>400</v>
      </c>
      <c r="G34" s="8">
        <f>G35+G36</f>
        <v>400</v>
      </c>
    </row>
    <row r="35" spans="1:7" ht="12.75">
      <c r="A35" s="15" t="s">
        <v>35</v>
      </c>
      <c r="B35" s="42" t="s">
        <v>30</v>
      </c>
      <c r="C35" s="43"/>
      <c r="D35" s="44"/>
      <c r="E35" s="14">
        <v>0</v>
      </c>
      <c r="F35" s="14">
        <v>0</v>
      </c>
      <c r="G35" s="14">
        <v>0</v>
      </c>
    </row>
    <row r="36" spans="1:7" ht="12.75">
      <c r="A36" s="13" t="s">
        <v>35</v>
      </c>
      <c r="B36" s="42" t="s">
        <v>30</v>
      </c>
      <c r="C36" s="30"/>
      <c r="D36" s="31"/>
      <c r="E36" s="14">
        <v>400</v>
      </c>
      <c r="F36" s="14">
        <v>400</v>
      </c>
      <c r="G36" s="14">
        <v>400</v>
      </c>
    </row>
    <row r="37" spans="1:7" ht="12.75">
      <c r="A37" s="5" t="s">
        <v>13</v>
      </c>
      <c r="B37" s="49" t="s">
        <v>12</v>
      </c>
      <c r="C37" s="50"/>
      <c r="D37" s="51"/>
      <c r="E37" s="8">
        <v>83989.7</v>
      </c>
      <c r="F37" s="8">
        <v>69537.8</v>
      </c>
      <c r="G37" s="8">
        <v>43104.9</v>
      </c>
    </row>
    <row r="38" spans="1:7" ht="13.5" thickBot="1">
      <c r="A38" s="17" t="s">
        <v>15</v>
      </c>
      <c r="B38" s="46" t="s">
        <v>17</v>
      </c>
      <c r="C38" s="47"/>
      <c r="D38" s="48"/>
      <c r="E38" s="25"/>
      <c r="F38" s="25"/>
      <c r="G38" s="25"/>
    </row>
    <row r="39" spans="1:7" ht="13.5" thickBot="1">
      <c r="A39" s="18"/>
      <c r="B39" s="45" t="s">
        <v>3</v>
      </c>
      <c r="C39" s="45"/>
      <c r="D39" s="45"/>
      <c r="E39" s="26">
        <f>E8+E37</f>
        <v>323751.30000000005</v>
      </c>
      <c r="F39" s="27">
        <f>F8+F37</f>
        <v>306381</v>
      </c>
      <c r="G39" s="28">
        <f>G8+G37</f>
        <v>285166.2</v>
      </c>
    </row>
    <row r="44" ht="12.75">
      <c r="C44" s="24"/>
    </row>
    <row r="45" ht="12.75">
      <c r="C45" s="24"/>
    </row>
    <row r="46" ht="12.75">
      <c r="C46" s="24"/>
    </row>
    <row r="47" ht="12.75">
      <c r="C47" s="24"/>
    </row>
    <row r="48" ht="12.75">
      <c r="C48" s="24"/>
    </row>
    <row r="49" ht="12.75">
      <c r="C49" s="24"/>
    </row>
  </sheetData>
  <sheetProtection/>
  <mergeCells count="34">
    <mergeCell ref="A5:G5"/>
    <mergeCell ref="B23:D23"/>
    <mergeCell ref="B18:D18"/>
    <mergeCell ref="B19:D19"/>
    <mergeCell ref="B10:D10"/>
    <mergeCell ref="B9:D9"/>
    <mergeCell ref="B7:D7"/>
    <mergeCell ref="B8:D8"/>
    <mergeCell ref="B13:D13"/>
    <mergeCell ref="B11:D11"/>
    <mergeCell ref="B34:D34"/>
    <mergeCell ref="B14:D14"/>
    <mergeCell ref="B15:D15"/>
    <mergeCell ref="B30:D30"/>
    <mergeCell ref="B20:D20"/>
    <mergeCell ref="B22:D22"/>
    <mergeCell ref="B39:D39"/>
    <mergeCell ref="B38:D38"/>
    <mergeCell ref="B25:D25"/>
    <mergeCell ref="B35:D35"/>
    <mergeCell ref="B37:D37"/>
    <mergeCell ref="B29:D29"/>
    <mergeCell ref="B27:D27"/>
    <mergeCell ref="B28:D28"/>
    <mergeCell ref="B36:D36"/>
    <mergeCell ref="B33:D33"/>
    <mergeCell ref="B12:D12"/>
    <mergeCell ref="B32:D32"/>
    <mergeCell ref="B16:D16"/>
    <mergeCell ref="B24:D24"/>
    <mergeCell ref="B21:D21"/>
    <mergeCell ref="B17:D17"/>
    <mergeCell ref="B26:D26"/>
    <mergeCell ref="B31:D31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2018-10-02T13:14:34Z</cp:lastPrinted>
  <dcterms:created xsi:type="dcterms:W3CDTF">2005-10-13T11:49:31Z</dcterms:created>
  <dcterms:modified xsi:type="dcterms:W3CDTF">2020-10-30T09:22:32Z</dcterms:modified>
  <cp:category/>
  <cp:version/>
  <cp:contentType/>
  <cp:contentStatus/>
</cp:coreProperties>
</file>