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96" yWindow="1995" windowWidth="18945" windowHeight="6090" activeTab="0"/>
  </bookViews>
  <sheets>
    <sheet name="Расходы" sheetId="1" r:id="rId1"/>
  </sheets>
  <definedNames>
    <definedName name="_xlnm._FilterDatabase" localSheetId="0" hidden="1">'Расходы'!$A$10:$E$46</definedName>
    <definedName name="APPT" localSheetId="0">'Расходы'!$C$18</definedName>
    <definedName name="FIO" localSheetId="0">'Расходы'!#REF!</definedName>
    <definedName name="SIGN" localSheetId="0">'Расходы'!$A$18:$E$20</definedName>
  </definedNames>
  <calcPr fullCalcOnLoad="1"/>
</workbook>
</file>

<file path=xl/sharedStrings.xml><?xml version="1.0" encoding="utf-8"?>
<sst xmlns="http://schemas.openxmlformats.org/spreadsheetml/2006/main" count="79" uniqueCount="79">
  <si>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</si>
  <si>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</si>
  <si>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</si>
  <si>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</si>
  <si>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</si>
  <si>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</si>
  <si>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</si>
  <si>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</si>
  <si>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</si>
  <si>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0310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</si>
  <si>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</si>
  <si>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</si>
  <si>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</si>
  <si>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</si>
  <si>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</si>
  <si>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</si>
  <si>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</si>
  <si>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</si>
  <si>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</si>
  <si>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</si>
  <si>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</si>
  <si>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</si>
  <si>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</si>
  <si>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</si>
  <si>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</si>
  <si>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</si>
  <si>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</si>
  <si>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</si>
  <si>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</si>
  <si>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</si>
  <si>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</si>
  <si>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</si>
  <si>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</si>
  <si>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</si>
  <si>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</si>
  <si>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</si>
  <si>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</si>
  <si>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</si>
  <si>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</si>
  <si>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</si>
  <si>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</si>
  <si>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</si>
  <si>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</si>
  <si>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</si>
  <si>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</si>
  <si>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</si>
  <si>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</si>
  <si>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</si>
  <si>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</si>
  <si>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</si>
  <si>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</si>
  <si>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</si>
  <si>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</si>
  <si>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</si>
  <si>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</si>
  <si>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</si>
  <si>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</si>
  <si>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</si>
  <si>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</si>
  <si>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</si>
  <si>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</si>
  <si>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>тыс. руб.</t>
  </si>
  <si>
    <t>0600</t>
  </si>
  <si>
    <t>Другие вопросы в области охраны окружающей среды</t>
  </si>
  <si>
    <t>0605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</si>
  <si>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</si>
  <si>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</si>
  <si>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</si>
  <si>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>Охрана окружающей среды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</si>
  <si>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</si>
  <si>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</si>
  <si>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</si>
  <si>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</si>
  <si>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</si>
  <si>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</si>
  <si>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Показатели исполнения расходов бюджета Кировского городского поселения
Кировского муниципального района Ленинградской области 
за 2023 год по разделам и подразделам классификации расходов бюджетов</t>
  </si>
  <si>
    <t>Исполнено за 2023 год (тыс. руб.)</t>
  </si>
  <si>
    <t>Утверждено на 2023 год 
(тыс. руб.)</t>
  </si>
  <si>
    <t>УТВЕРЖДЕНЫ
решением совета депутатов
Кировского городского поселения
Кировского муниципального района 
Ленинградской области
от  29.02.2024г. №3
(Приложение №3)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</si>
</sst>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3" fontId="3" fillId="0" borderId="0" xfId="0" applyNumberFormat="1" applyFont="1" applyFill="1" applyBorder="1" applyAlignment="1" applyProtection="1">
      <alignment horizontal="right"/>
      <protection/>
    </xf>
    <xf numFmtId="173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173" fontId="7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 quotePrefix="1">
      <alignment vertical="top"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top"/>
    </xf>
    <xf numFmtId="49" fontId="4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2">
      <selection activeCell="H5" sqref="H5"/>
    </sheetView>
  </sheetViews>
  <sheetFormatPr defaultColWidth="8.8515625" defaultRowHeight="12.75"/>
  <cols>
    <col min="1" max="1" width="48.28125" style="4" customWidth="1"/>
    <col min="2" max="2" width="8.28125" style="4" customWidth="1"/>
    <col min="3" max="3" width="11.140625" style="4" customWidth="1"/>
    <col min="4" max="4" width="13.140625" style="4" customWidth="1"/>
    <col min="5" max="5" width="14.7109375" style="26" customWidth="1"/>
    <col min="6" max="6" width="7.7109375" style="4" customWidth="1"/>
    <col min="7" max="7" width="8.8515625" style="5" customWidth="1"/>
    <col min="8" max="8" width="19.140625" style="5" customWidth="1"/>
    <col min="9" max="9" width="8.8515625" style="4" customWidth="1"/>
    <col min="10" max="10" width="3.140625" style="4" customWidth="1"/>
    <col min="11" max="16384" width="8.8515625" style="4" customWidth="1"/>
  </cols>
  <sheetData>
    <row r="1" spans="3:5" ht="42" customHeight="1" hidden="1">
      <c r="C1" s="27" t="s">
        <v>78</v>
      </c>
      <c r="D1" s="27"/>
      <c r="E1" s="27"/>
    </row>
    <row r="2" spans="3:5" ht="10.5" customHeight="1">
      <c r="C2" s="27"/>
      <c r="D2" s="27"/>
      <c r="E2" s="27"/>
    </row>
    <row r="3" spans="3:5" ht="10.5" customHeight="1">
      <c r="C3" s="27"/>
      <c r="D3" s="27"/>
      <c r="E3" s="27"/>
    </row>
    <row r="4" spans="3:5" ht="99.75" customHeight="1">
      <c r="C4" s="27"/>
      <c r="D4" s="27"/>
      <c r="E4" s="27"/>
    </row>
    <row r="5" spans="1:5" ht="42" customHeight="1">
      <c r="A5" s="29" t="s">
        <v>75</v>
      </c>
      <c r="B5" s="30"/>
      <c r="C5" s="30"/>
      <c r="D5" s="30"/>
      <c r="E5" s="30"/>
    </row>
    <row r="6" spans="1:5" ht="14.25">
      <c r="A6" s="31"/>
      <c r="B6" s="31"/>
      <c r="C6" s="31"/>
      <c r="D6" s="31"/>
      <c r="E6" s="31"/>
    </row>
    <row r="7" spans="1:5" ht="14.25">
      <c r="A7" s="6"/>
      <c r="B7" s="6"/>
      <c r="C7" s="6"/>
      <c r="D7" s="6"/>
      <c r="E7" s="6" t="s">
        <v>61</v>
      </c>
    </row>
    <row r="8" spans="1:5" ht="12.75" customHeight="1">
      <c r="A8" s="32" t="s">
        <v>53</v>
      </c>
      <c r="B8" s="32" t="s">
        <v>33</v>
      </c>
      <c r="C8" s="33" t="s">
        <v>34</v>
      </c>
      <c r="D8" s="28" t="s">
        <v>77</v>
      </c>
      <c r="E8" s="28" t="s">
        <v>76</v>
      </c>
    </row>
    <row r="9" spans="1:5" ht="36" customHeight="1">
      <c r="A9" s="32"/>
      <c r="B9" s="32"/>
      <c r="C9" s="34"/>
      <c r="D9" s="28"/>
      <c r="E9" s="28"/>
    </row>
    <row r="10" spans="1:5" ht="14.25">
      <c r="A10" s="7">
        <v>1</v>
      </c>
      <c r="B10" s="7">
        <v>2</v>
      </c>
      <c r="C10" s="7">
        <v>3</v>
      </c>
      <c r="D10" s="7"/>
      <c r="E10" s="7">
        <v>4</v>
      </c>
    </row>
    <row r="11" spans="1:5" ht="14.25">
      <c r="A11" s="8" t="s">
        <v>35</v>
      </c>
      <c r="B11" s="9" t="s">
        <v>36</v>
      </c>
      <c r="C11" s="9"/>
      <c r="D11" s="10">
        <f>D12+D13+D14+D16+D17+D15</f>
        <v>34527.7</v>
      </c>
      <c r="E11" s="10">
        <f>E12+E13+E14+E16+E17+E15</f>
        <v>32571.899999999998</v>
      </c>
    </row>
    <row r="12" spans="1:5" ht="30">
      <c r="A12" s="11" t="s">
        <v>54</v>
      </c>
      <c r="B12" s="12"/>
      <c r="C12" s="12" t="s">
        <v>0</v>
      </c>
      <c r="D12" s="2">
        <v>2208</v>
      </c>
      <c r="E12" s="2">
        <v>2204.5</v>
      </c>
    </row>
    <row r="13" spans="1:5" ht="60">
      <c r="A13" s="11" t="s">
        <v>2</v>
      </c>
      <c r="B13" s="12"/>
      <c r="C13" s="12" t="s">
        <v>1</v>
      </c>
      <c r="D13" s="13">
        <v>1825.7</v>
      </c>
      <c r="E13" s="13">
        <v>1782.1</v>
      </c>
    </row>
    <row r="14" spans="1:5" ht="45">
      <c r="A14" s="11" t="s">
        <v>55</v>
      </c>
      <c r="B14" s="12"/>
      <c r="C14" s="12" t="s">
        <v>3</v>
      </c>
      <c r="D14" s="13">
        <v>24929.3</v>
      </c>
      <c r="E14" s="13">
        <v>24658.7</v>
      </c>
    </row>
    <row r="15" spans="1:5" ht="44.25" customHeight="1">
      <c r="A15" s="11" t="s">
        <v>70</v>
      </c>
      <c r="B15" s="12"/>
      <c r="C15" s="12" t="s">
        <v>69</v>
      </c>
      <c r="D15" s="13">
        <v>657.5</v>
      </c>
      <c r="E15" s="13">
        <v>657.5</v>
      </c>
    </row>
    <row r="16" spans="1:5" ht="15">
      <c r="A16" s="11" t="s">
        <v>5</v>
      </c>
      <c r="B16" s="12"/>
      <c r="C16" s="12" t="s">
        <v>4</v>
      </c>
      <c r="D16" s="13">
        <v>1523.6</v>
      </c>
      <c r="E16" s="13">
        <v>0</v>
      </c>
    </row>
    <row r="17" spans="1:5" ht="15">
      <c r="A17" s="11" t="s">
        <v>7</v>
      </c>
      <c r="B17" s="12"/>
      <c r="C17" s="12" t="s">
        <v>6</v>
      </c>
      <c r="D17" s="13">
        <v>3383.6</v>
      </c>
      <c r="E17" s="13">
        <v>3269.1</v>
      </c>
    </row>
    <row r="18" spans="1:8" ht="30.75" customHeight="1">
      <c r="A18" s="8" t="s">
        <v>56</v>
      </c>
      <c r="B18" s="9" t="s">
        <v>37</v>
      </c>
      <c r="C18" s="9"/>
      <c r="D18" s="10">
        <f>D19+D20+D21</f>
        <v>3141.1</v>
      </c>
      <c r="E18" s="10">
        <f>E19+E20+E21</f>
        <v>3045.2</v>
      </c>
      <c r="G18" s="14"/>
      <c r="H18" s="15"/>
    </row>
    <row r="19" spans="1:8" ht="15">
      <c r="A19" s="11" t="s">
        <v>65</v>
      </c>
      <c r="B19" s="12"/>
      <c r="C19" s="12" t="s">
        <v>8</v>
      </c>
      <c r="D19" s="2">
        <v>1290.8</v>
      </c>
      <c r="E19" s="2">
        <v>1254.9</v>
      </c>
      <c r="G19" s="14"/>
      <c r="H19" s="15"/>
    </row>
    <row r="20" spans="1:8" ht="45">
      <c r="A20" s="11" t="s">
        <v>66</v>
      </c>
      <c r="B20" s="12"/>
      <c r="C20" s="12" t="s">
        <v>9</v>
      </c>
      <c r="D20" s="2">
        <v>773.7</v>
      </c>
      <c r="E20" s="2">
        <v>770.8</v>
      </c>
      <c r="G20" s="14"/>
      <c r="H20" s="15"/>
    </row>
    <row r="21" spans="1:8" ht="30">
      <c r="A21" s="11" t="s">
        <v>52</v>
      </c>
      <c r="B21" s="12"/>
      <c r="C21" s="12" t="s">
        <v>51</v>
      </c>
      <c r="D21" s="2">
        <v>1076.6</v>
      </c>
      <c r="E21" s="2">
        <v>1019.5</v>
      </c>
      <c r="G21" s="14"/>
      <c r="H21" s="15"/>
    </row>
    <row r="22" spans="1:8" ht="14.25">
      <c r="A22" s="8" t="s">
        <v>38</v>
      </c>
      <c r="B22" s="9" t="s">
        <v>39</v>
      </c>
      <c r="C22" s="9"/>
      <c r="D22" s="10">
        <f>D23+D24</f>
        <v>113502.4</v>
      </c>
      <c r="E22" s="10">
        <f>E23+E24</f>
        <v>102712.29999999999</v>
      </c>
      <c r="G22" s="14"/>
      <c r="H22" s="15"/>
    </row>
    <row r="23" spans="1:8" ht="15">
      <c r="A23" s="11" t="s">
        <v>57</v>
      </c>
      <c r="B23" s="12"/>
      <c r="C23" s="12" t="s">
        <v>10</v>
      </c>
      <c r="D23" s="2">
        <v>45482.4</v>
      </c>
      <c r="E23" s="2">
        <v>39032.1</v>
      </c>
      <c r="G23" s="14"/>
      <c r="H23" s="15"/>
    </row>
    <row r="24" spans="1:8" ht="30">
      <c r="A24" s="11" t="s">
        <v>58</v>
      </c>
      <c r="B24" s="12"/>
      <c r="C24" s="12" t="s">
        <v>11</v>
      </c>
      <c r="D24" s="2">
        <v>68020</v>
      </c>
      <c r="E24" s="2">
        <v>63680.2</v>
      </c>
      <c r="G24" s="14"/>
      <c r="H24" s="15"/>
    </row>
    <row r="25" spans="1:8" ht="14.25">
      <c r="A25" s="8" t="s">
        <v>40</v>
      </c>
      <c r="B25" s="9" t="s">
        <v>41</v>
      </c>
      <c r="C25" s="9"/>
      <c r="D25" s="10">
        <f>D26+D27+D28+D29</f>
        <v>176642.4</v>
      </c>
      <c r="E25" s="10">
        <f>E26+E27+E28+E29</f>
        <v>167000.19999999998</v>
      </c>
      <c r="G25" s="14"/>
      <c r="H25" s="15"/>
    </row>
    <row r="26" spans="1:8" ht="15">
      <c r="A26" s="11" t="s">
        <v>13</v>
      </c>
      <c r="B26" s="12"/>
      <c r="C26" s="12" t="s">
        <v>12</v>
      </c>
      <c r="D26" s="2">
        <v>5400</v>
      </c>
      <c r="E26" s="2">
        <v>5091</v>
      </c>
      <c r="G26" s="14"/>
      <c r="H26" s="15"/>
    </row>
    <row r="27" spans="1:11" ht="15">
      <c r="A27" s="11" t="s">
        <v>15</v>
      </c>
      <c r="B27" s="12"/>
      <c r="C27" s="12" t="s">
        <v>14</v>
      </c>
      <c r="D27" s="2">
        <v>8643</v>
      </c>
      <c r="E27" s="2">
        <v>8619.7</v>
      </c>
      <c r="G27" s="16"/>
      <c r="H27" s="15"/>
      <c r="K27" s="17"/>
    </row>
    <row r="28" spans="1:8" ht="15">
      <c r="A28" s="11" t="s">
        <v>17</v>
      </c>
      <c r="B28" s="12"/>
      <c r="C28" s="12" t="s">
        <v>16</v>
      </c>
      <c r="D28" s="3">
        <v>110731.09999999999</v>
      </c>
      <c r="E28" s="3">
        <v>104064.9</v>
      </c>
      <c r="G28" s="18"/>
      <c r="H28" s="18"/>
    </row>
    <row r="29" spans="1:5" ht="14.25" customHeight="1">
      <c r="A29" s="11" t="s">
        <v>19</v>
      </c>
      <c r="B29" s="19"/>
      <c r="C29" s="12" t="s">
        <v>18</v>
      </c>
      <c r="D29" s="2">
        <v>51868.299999999996</v>
      </c>
      <c r="E29" s="2">
        <v>49224.6</v>
      </c>
    </row>
    <row r="30" spans="1:5" ht="15">
      <c r="A30" s="8" t="s">
        <v>68</v>
      </c>
      <c r="B30" s="9" t="s">
        <v>62</v>
      </c>
      <c r="C30" s="12"/>
      <c r="D30" s="20"/>
      <c r="E30" s="20"/>
    </row>
    <row r="31" spans="1:5" ht="30">
      <c r="A31" s="11" t="s">
        <v>63</v>
      </c>
      <c r="B31" s="12"/>
      <c r="C31" s="12" t="s">
        <v>64</v>
      </c>
      <c r="D31" s="3"/>
      <c r="E31" s="3"/>
    </row>
    <row r="32" spans="1:5" ht="14.25">
      <c r="A32" s="8" t="s">
        <v>42</v>
      </c>
      <c r="B32" s="9" t="s">
        <v>43</v>
      </c>
      <c r="C32" s="9"/>
      <c r="D32" s="10">
        <f>D33</f>
        <v>764.8</v>
      </c>
      <c r="E32" s="10">
        <f>E33</f>
        <v>596.2</v>
      </c>
    </row>
    <row r="33" spans="1:5" ht="15">
      <c r="A33" s="11" t="s">
        <v>21</v>
      </c>
      <c r="B33" s="12"/>
      <c r="C33" s="12" t="s">
        <v>20</v>
      </c>
      <c r="D33" s="13">
        <v>764.8</v>
      </c>
      <c r="E33" s="13">
        <v>596.2</v>
      </c>
    </row>
    <row r="34" spans="1:5" ht="14.25">
      <c r="A34" s="8" t="s">
        <v>59</v>
      </c>
      <c r="B34" s="9" t="s">
        <v>44</v>
      </c>
      <c r="C34" s="9"/>
      <c r="D34" s="10">
        <f>D35+D36</f>
        <v>50935.8</v>
      </c>
      <c r="E34" s="10">
        <f>E35+E36</f>
        <v>48397.8</v>
      </c>
    </row>
    <row r="35" spans="1:5" ht="15">
      <c r="A35" s="11" t="s">
        <v>23</v>
      </c>
      <c r="B35" s="12"/>
      <c r="C35" s="12" t="s">
        <v>22</v>
      </c>
      <c r="D35" s="2">
        <v>46303.4</v>
      </c>
      <c r="E35" s="2">
        <v>44545.5</v>
      </c>
    </row>
    <row r="36" spans="1:5" ht="18.75" customHeight="1">
      <c r="A36" s="11" t="s">
        <v>25</v>
      </c>
      <c r="B36" s="12"/>
      <c r="C36" s="12" t="s">
        <v>24</v>
      </c>
      <c r="D36" s="2">
        <v>4632.4</v>
      </c>
      <c r="E36" s="2">
        <v>3852.3</v>
      </c>
    </row>
    <row r="37" spans="1:5" ht="14.25">
      <c r="A37" s="8" t="s">
        <v>45</v>
      </c>
      <c r="B37" s="9" t="s">
        <v>46</v>
      </c>
      <c r="C37" s="9"/>
      <c r="D37" s="10">
        <f>D38+D39</f>
        <v>3977</v>
      </c>
      <c r="E37" s="10">
        <f>E38+E39</f>
        <v>3977</v>
      </c>
    </row>
    <row r="38" spans="1:5" ht="15">
      <c r="A38" s="11" t="s">
        <v>27</v>
      </c>
      <c r="B38" s="12"/>
      <c r="C38" s="12" t="s">
        <v>26</v>
      </c>
      <c r="D38" s="2">
        <v>1650.1</v>
      </c>
      <c r="E38" s="2">
        <v>1650.1</v>
      </c>
    </row>
    <row r="39" spans="1:5" ht="15">
      <c r="A39" s="11" t="s">
        <v>28</v>
      </c>
      <c r="B39" s="12"/>
      <c r="C39" s="12" t="s">
        <v>67</v>
      </c>
      <c r="D39" s="2">
        <v>2326.9</v>
      </c>
      <c r="E39" s="2">
        <v>2326.9</v>
      </c>
    </row>
    <row r="40" spans="1:5" ht="14.25">
      <c r="A40" s="8" t="s">
        <v>47</v>
      </c>
      <c r="B40" s="9" t="s">
        <v>48</v>
      </c>
      <c r="C40" s="9"/>
      <c r="D40" s="10">
        <f>D41</f>
        <v>1137.9</v>
      </c>
      <c r="E40" s="10">
        <f>E41</f>
        <v>919.6</v>
      </c>
    </row>
    <row r="41" spans="1:5" ht="15">
      <c r="A41" s="11" t="s">
        <v>30</v>
      </c>
      <c r="B41" s="12"/>
      <c r="C41" s="12" t="s">
        <v>29</v>
      </c>
      <c r="D41" s="13">
        <v>1137.9</v>
      </c>
      <c r="E41" s="13">
        <v>919.6</v>
      </c>
    </row>
    <row r="42" spans="1:5" ht="14.25">
      <c r="A42" s="8" t="s">
        <v>49</v>
      </c>
      <c r="B42" s="9" t="s">
        <v>50</v>
      </c>
      <c r="C42" s="9"/>
      <c r="D42" s="10">
        <f>D43</f>
        <v>2805.9</v>
      </c>
      <c r="E42" s="10">
        <f>E43</f>
        <v>2586.8</v>
      </c>
    </row>
    <row r="43" spans="1:5" ht="30">
      <c r="A43" s="11" t="s">
        <v>32</v>
      </c>
      <c r="B43" s="12"/>
      <c r="C43" s="12" t="s">
        <v>31</v>
      </c>
      <c r="D43" s="13">
        <v>2805.9</v>
      </c>
      <c r="E43" s="13">
        <v>2586.8</v>
      </c>
    </row>
    <row r="44" spans="1:5" ht="28.5">
      <c r="A44" s="8" t="s">
        <v>73</v>
      </c>
      <c r="B44" s="21" t="s">
        <v>71</v>
      </c>
      <c r="C44" s="12"/>
      <c r="D44" s="10">
        <f>D45</f>
        <v>388.9</v>
      </c>
      <c r="E44" s="10">
        <f>E45</f>
        <v>388.9</v>
      </c>
    </row>
    <row r="45" spans="1:5" ht="30">
      <c r="A45" s="11" t="s">
        <v>74</v>
      </c>
      <c r="B45" s="22"/>
      <c r="C45" s="12" t="s">
        <v>72</v>
      </c>
      <c r="D45" s="13">
        <v>388.9</v>
      </c>
      <c r="E45" s="13">
        <v>388.9</v>
      </c>
    </row>
    <row r="46" spans="1:5" ht="15">
      <c r="A46" s="23" t="s">
        <v>60</v>
      </c>
      <c r="B46" s="12"/>
      <c r="C46" s="12"/>
      <c r="D46" s="10">
        <f>D11+D18+D22+D25+D32+D34+D37+D40+D42+D30+D44</f>
        <v>387823.9</v>
      </c>
      <c r="E46" s="10">
        <f>E11+E18+E22+E25+E32+E34+E37+E40+E42+E30+E44</f>
        <v>362195.89999999997</v>
      </c>
    </row>
    <row r="48" spans="2:6" ht="14.25">
      <c r="B48" s="24"/>
      <c r="C48" s="24"/>
      <c r="D48" s="24"/>
      <c r="E48" s="1"/>
      <c r="F48" s="24"/>
    </row>
    <row r="49" spans="2:6" ht="15">
      <c r="B49" s="24"/>
      <c r="C49" s="24"/>
      <c r="D49" s="24"/>
      <c r="E49" s="25"/>
      <c r="F49" s="24"/>
    </row>
  </sheetData>
  <sheetProtection/>
  <autoFilter ref="A10:E46"/>
  <mergeCells count="8">
    <mergeCell ref="C1:E4"/>
    <mergeCell ref="D8:D9"/>
    <mergeCell ref="A5:E5"/>
    <mergeCell ref="A6:E6"/>
    <mergeCell ref="A8:A9"/>
    <mergeCell ref="B8:B9"/>
    <mergeCell ref="C8:C9"/>
    <mergeCell ref="E8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2024-01-29T11:24:19Z</cp:lastPrinted>
  <dcterms:created xsi:type="dcterms:W3CDTF">2002-03-11T10:22:12Z</dcterms:created>
  <dcterms:modified xsi:type="dcterms:W3CDTF">2024-03-04T08:50:52Z</dcterms:modified>
  <cp:category/>
  <cp:version/>
  <cp:contentType/>
  <cp:contentStatus/>
</cp:coreProperties>
</file>